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32" firstSheet="7" activeTab="21"/>
  </bookViews>
  <sheets>
    <sheet name="Général" sheetId="1" r:id="rId1"/>
    <sheet name="Synthèse" sheetId="2" r:id="rId2"/>
    <sheet name="3°1" sheetId="3" r:id="rId3"/>
    <sheet name="3°2" sheetId="4" r:id="rId4"/>
    <sheet name="3°3" sheetId="5" r:id="rId5"/>
    <sheet name="3°4" sheetId="6" r:id="rId6"/>
    <sheet name="3°5" sheetId="7" r:id="rId7"/>
    <sheet name="4°1" sheetId="8" r:id="rId8"/>
    <sheet name="4°2" sheetId="9" r:id="rId9"/>
    <sheet name="4°3" sheetId="10" r:id="rId10"/>
    <sheet name="4°4" sheetId="11" r:id="rId11"/>
    <sheet name="4°5" sheetId="12" r:id="rId12"/>
    <sheet name="5°1" sheetId="13" r:id="rId13"/>
    <sheet name="5°2" sheetId="14" r:id="rId14"/>
    <sheet name="5°3" sheetId="15" r:id="rId15"/>
    <sheet name="5°4" sheetId="16" r:id="rId16"/>
    <sheet name="5°5" sheetId="17" r:id="rId17"/>
    <sheet name="6°1" sheetId="18" r:id="rId18"/>
    <sheet name="6°2" sheetId="19" r:id="rId19"/>
    <sheet name="6°3" sheetId="20" r:id="rId20"/>
    <sheet name="6°4" sheetId="21" r:id="rId21"/>
    <sheet name="Rapport sur la compatibilité" sheetId="22" r:id="rId22"/>
  </sheets>
  <definedNames/>
  <calcPr fullCalcOnLoad="1"/>
</workbook>
</file>

<file path=xl/comments1.xml><?xml version="1.0" encoding="utf-8"?>
<comments xmlns="http://schemas.openxmlformats.org/spreadsheetml/2006/main">
  <authors>
    <author>cpe salinas</author>
  </authors>
  <commentLis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 ref="G2" authorId="0">
      <text>
        <r>
          <rPr>
            <sz val="9"/>
            <rFont val="Tahoma"/>
            <family val="2"/>
          </rPr>
          <t xml:space="preserve">Travail d'intérêt général 
</t>
        </r>
      </text>
    </comment>
  </commentList>
</comments>
</file>

<file path=xl/comments10.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1.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2.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3.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4.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5.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6.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7.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8.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9.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20.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21.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3.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4.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5.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6.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7.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8.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9.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sharedStrings.xml><?xml version="1.0" encoding="utf-8"?>
<sst xmlns="http://schemas.openxmlformats.org/spreadsheetml/2006/main" count="1193" uniqueCount="61">
  <si>
    <t>Mois</t>
  </si>
  <si>
    <t>Nombre d'élèves</t>
  </si>
  <si>
    <t>Nombre de retards</t>
  </si>
  <si>
    <t>Punitions scolaires</t>
  </si>
  <si>
    <t>Commissions éducatives</t>
  </si>
  <si>
    <t>sanctions disciplinaires</t>
  </si>
  <si>
    <t>Conseil de discipline</t>
  </si>
  <si>
    <t>exclusion définitives
Avec sursis</t>
  </si>
  <si>
    <t>exclusions définitives</t>
  </si>
  <si>
    <t>Signalements</t>
  </si>
  <si>
    <t>Nbre d'élèves admis en
dispositif relais</t>
  </si>
  <si>
    <t>Rapport indicent</t>
  </si>
  <si>
    <t>Retenues</t>
  </si>
  <si>
    <t>Exclusions 
de cours</t>
  </si>
  <si>
    <t>décisions rendues par le Chef d'établissement</t>
  </si>
  <si>
    <t>nbre d'exclusions
temporaires</t>
  </si>
  <si>
    <t>mesures de
Responsabilisation</t>
  </si>
  <si>
    <t>blâme</t>
  </si>
  <si>
    <t>avertissement</t>
  </si>
  <si>
    <t>Nombre</t>
  </si>
  <si>
    <t>Nature</t>
  </si>
  <si>
    <t>nature</t>
  </si>
  <si>
    <t>VP</t>
  </si>
  <si>
    <t>H</t>
  </si>
  <si>
    <t>AB</t>
  </si>
  <si>
    <t>A</t>
  </si>
  <si>
    <t>Se</t>
  </si>
  <si>
    <t>Oc</t>
  </si>
  <si>
    <t>No</t>
  </si>
  <si>
    <t>Dé</t>
  </si>
  <si>
    <t>Ja</t>
  </si>
  <si>
    <t>Fé</t>
  </si>
  <si>
    <t>Ma</t>
  </si>
  <si>
    <t>Av</t>
  </si>
  <si>
    <t>Ju</t>
  </si>
  <si>
    <t>Jui</t>
  </si>
  <si>
    <t>Classe</t>
  </si>
  <si>
    <t>EPLE</t>
  </si>
  <si>
    <t>VV</t>
  </si>
  <si>
    <t>int</t>
  </si>
  <si>
    <t>ext</t>
  </si>
  <si>
    <t>autre</t>
  </si>
  <si>
    <t>T.I.G</t>
  </si>
  <si>
    <t xml:space="preserve">
Absences en heures</t>
  </si>
  <si>
    <t>Total sur base</t>
  </si>
  <si>
    <t>Non justifiées</t>
  </si>
  <si>
    <t>Autres</t>
  </si>
  <si>
    <t>P.P.R.E</t>
  </si>
  <si>
    <t>Les absences</t>
  </si>
  <si>
    <t>Les punitions</t>
  </si>
  <si>
    <t>les sanctions</t>
  </si>
  <si>
    <t>les commissions</t>
  </si>
  <si>
    <t>Les PPRE</t>
  </si>
  <si>
    <t>Rapport sur la compatibilité concernant Tableau de bord 2015 2016.xls</t>
  </si>
  <si>
    <t>Exécuté le 30/06/2016 12:33</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</si>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</sst>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0"/>
    <numFmt numFmtId="166" formatCode="0.0"/>
  </numFmts>
  <fonts count="56">
    <font>
      <sz val="10"/>
      <name val="Arial"/>
      <family val="2"/>
    </font>
    <font>
      <sz val="8"/>
      <name val="Arial"/>
      <family val="2"/>
    </font>
    <font>
      <sz val="9"/>
      <name val="Tahoma"/>
      <family val="2"/>
    </font>
    <font>
      <sz val="9"/>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4"/>
      <color indexed="54"/>
      <name val="Arial"/>
      <family val="2"/>
    </font>
    <font>
      <b/>
      <sz val="14"/>
      <color indexed="60"/>
      <name val="Arial"/>
      <family val="2"/>
    </font>
    <font>
      <b/>
      <sz val="14"/>
      <color indexed="53"/>
      <name val="Arial"/>
      <family val="2"/>
    </font>
    <font>
      <b/>
      <sz val="14"/>
      <color indexed="57"/>
      <name val="Arial"/>
      <family val="2"/>
    </font>
    <font>
      <b/>
      <sz val="14"/>
      <color indexed="51"/>
      <name val="Arial"/>
      <family val="2"/>
    </font>
    <font>
      <sz val="12"/>
      <color indexed="51"/>
      <name val="Arial"/>
      <family val="2"/>
    </font>
    <font>
      <sz val="10"/>
      <color indexed="8"/>
      <name val="Calibri"/>
      <family val="0"/>
    </font>
    <font>
      <b/>
      <sz val="10"/>
      <color indexed="63"/>
      <name val="Calibri"/>
      <family val="0"/>
    </font>
    <font>
      <sz val="9"/>
      <color indexed="63"/>
      <name val="Calibri"/>
      <family val="0"/>
    </font>
    <font>
      <b/>
      <sz val="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3" tint="0.39998000860214233"/>
      <name val="Arial"/>
      <family val="2"/>
    </font>
    <font>
      <b/>
      <sz val="14"/>
      <color rgb="FFC00000"/>
      <name val="Arial"/>
      <family val="2"/>
    </font>
    <font>
      <b/>
      <sz val="14"/>
      <color theme="5"/>
      <name val="Arial"/>
      <family val="2"/>
    </font>
    <font>
      <b/>
      <sz val="14"/>
      <color theme="9"/>
      <name val="Arial"/>
      <family val="2"/>
    </font>
    <font>
      <b/>
      <sz val="14"/>
      <color theme="7"/>
      <name val="Arial"/>
      <family val="2"/>
    </font>
    <font>
      <sz val="12"/>
      <color theme="7"/>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22"/>
        <bgColor indexed="64"/>
      </patternFill>
    </fill>
    <fill>
      <patternFill patternType="solid">
        <fgColor indexed="3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ck">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ck">
        <color indexed="8"/>
      </right>
      <top style="thin">
        <color indexed="8"/>
      </top>
      <bottom style="hair">
        <color indexed="8"/>
      </bottom>
    </border>
    <border>
      <left style="thick">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ck">
        <color indexed="8"/>
      </right>
      <top style="hair">
        <color indexed="8"/>
      </top>
      <bottom style="hair">
        <color indexed="8"/>
      </bottom>
    </border>
    <border>
      <left style="thick">
        <color indexed="8"/>
      </left>
      <right style="thin">
        <color indexed="8"/>
      </right>
      <top style="hair">
        <color indexed="8"/>
      </top>
      <bottom style="thick">
        <color indexed="8"/>
      </bottom>
    </border>
    <border>
      <left>
        <color indexed="63"/>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style="hair">
        <color indexed="8"/>
      </left>
      <right style="thin">
        <color indexed="8"/>
      </right>
      <top style="hair">
        <color indexed="8"/>
      </top>
      <bottom style="thick">
        <color indexed="8"/>
      </bottom>
    </border>
    <border>
      <left style="thin">
        <color indexed="8"/>
      </left>
      <right style="hair">
        <color indexed="8"/>
      </right>
      <top style="hair">
        <color indexed="8"/>
      </top>
      <bottom style="thick">
        <color indexed="8"/>
      </bottom>
    </border>
    <border>
      <left style="thin">
        <color indexed="8"/>
      </left>
      <right style="thin">
        <color indexed="8"/>
      </right>
      <top style="hair">
        <color indexed="8"/>
      </top>
      <bottom style="thick">
        <color indexed="8"/>
      </bottom>
    </border>
    <border>
      <left style="thin">
        <color indexed="8"/>
      </left>
      <right style="thick">
        <color indexed="8"/>
      </right>
      <top style="hair">
        <color indexed="8"/>
      </top>
      <bottom style="thick">
        <color indexed="8"/>
      </bottom>
    </border>
    <border>
      <left style="medium"/>
      <right style="thin">
        <color indexed="8"/>
      </right>
      <top style="thin">
        <color indexed="8"/>
      </top>
      <bottom style="hair">
        <color indexed="8"/>
      </bottom>
    </border>
    <border>
      <left style="hair">
        <color indexed="8"/>
      </left>
      <right style="medium"/>
      <top>
        <color indexed="63"/>
      </top>
      <bottom style="hair">
        <color indexed="8"/>
      </bottom>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style="thin">
        <color indexed="8"/>
      </right>
      <top style="hair">
        <color indexed="8"/>
      </top>
      <bottom style="medium"/>
    </border>
    <border>
      <left>
        <color indexed="63"/>
      </left>
      <right style="hair">
        <color indexed="8"/>
      </right>
      <top style="hair">
        <color indexed="8"/>
      </top>
      <bottom style="medium"/>
    </border>
    <border>
      <left style="thin">
        <color indexed="8"/>
      </left>
      <right style="hair">
        <color indexed="8"/>
      </right>
      <top style="hair">
        <color indexed="8"/>
      </top>
      <bottom style="medium"/>
    </border>
    <border>
      <left style="thin">
        <color indexed="8"/>
      </left>
      <right style="medium"/>
      <top style="hair">
        <color indexed="8"/>
      </top>
      <bottom style="mediu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ck">
        <color indexed="8"/>
      </bottom>
    </border>
    <border>
      <left style="thin"/>
      <right style="thin"/>
      <top style="thin"/>
      <bottom style="thin"/>
    </border>
    <border>
      <left style="thin">
        <color indexed="8"/>
      </left>
      <right style="thin">
        <color indexed="8"/>
      </right>
      <top style="medium"/>
      <bottom style="thin">
        <color indexed="8"/>
      </bottom>
    </border>
    <border>
      <left style="thin">
        <color indexed="8"/>
      </left>
      <right style="thin">
        <color indexed="8"/>
      </right>
      <top style="thick">
        <color indexed="8"/>
      </top>
      <bottom style="thin">
        <color indexed="8"/>
      </bottom>
    </border>
    <border>
      <left style="thin">
        <color indexed="8"/>
      </left>
      <right style="medium"/>
      <top style="medium"/>
      <bottom style="thin">
        <color indexed="8"/>
      </bottom>
    </border>
    <border>
      <left style="thin">
        <color indexed="8"/>
      </left>
      <right style="medium"/>
      <top style="thick">
        <color indexed="8"/>
      </top>
      <bottom style="thin">
        <color indexed="8"/>
      </bottom>
    </border>
    <border>
      <left style="medium"/>
      <right style="thin">
        <color indexed="8"/>
      </right>
      <top style="medium"/>
      <bottom style="thin">
        <color indexed="8"/>
      </bottom>
    </border>
    <border>
      <left style="medium"/>
      <right style="thin">
        <color indexed="8"/>
      </right>
      <top style="thick">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30" borderId="0" applyNumberFormat="0" applyBorder="0" applyAlignment="0" applyProtection="0"/>
    <xf numFmtId="9" fontId="0" fillId="0" borderId="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8">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Font="1" applyBorder="1" applyAlignment="1">
      <alignment/>
    </xf>
    <xf numFmtId="0" fontId="1"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Font="1" applyBorder="1" applyAlignment="1">
      <alignment/>
    </xf>
    <xf numFmtId="0" fontId="0" fillId="0" borderId="36" xfId="0" applyBorder="1" applyAlignment="1">
      <alignment/>
    </xf>
    <xf numFmtId="0" fontId="0" fillId="0" borderId="37" xfId="0" applyFont="1" applyBorder="1" applyAlignment="1">
      <alignment/>
    </xf>
    <xf numFmtId="0" fontId="0" fillId="0" borderId="38" xfId="0" applyBorder="1" applyAlignment="1">
      <alignment/>
    </xf>
    <xf numFmtId="0" fontId="0" fillId="0" borderId="39" xfId="0" applyFont="1" applyBorder="1" applyAlignment="1">
      <alignment/>
    </xf>
    <xf numFmtId="0" fontId="1" fillId="0" borderId="40" xfId="0" applyFont="1" applyBorder="1" applyAlignment="1">
      <alignment/>
    </xf>
    <xf numFmtId="0" fontId="0" fillId="0" borderId="41" xfId="0" applyBorder="1" applyAlignment="1">
      <alignment/>
    </xf>
    <xf numFmtId="0" fontId="0" fillId="0" borderId="42" xfId="0" applyBorder="1" applyAlignment="1">
      <alignment/>
    </xf>
    <xf numFmtId="0" fontId="1" fillId="0" borderId="16" xfId="0" applyFont="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49" fillId="0" borderId="0" xfId="0" applyFont="1" applyAlignment="1">
      <alignment horizontal="center"/>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4" fillId="33" borderId="46" xfId="0" applyFont="1" applyFill="1" applyBorder="1" applyAlignment="1">
      <alignment horizontal="center"/>
    </xf>
    <xf numFmtId="0" fontId="0" fillId="0" borderId="16" xfId="0" applyNumberFormat="1" applyBorder="1" applyAlignment="1">
      <alignment/>
    </xf>
    <xf numFmtId="0" fontId="3" fillId="0" borderId="16" xfId="0" applyFont="1" applyBorder="1" applyAlignment="1">
      <alignment/>
    </xf>
    <xf numFmtId="1" fontId="53" fillId="0" borderId="0" xfId="0" applyNumberFormat="1" applyFont="1" applyAlignment="1">
      <alignment horizontal="center"/>
    </xf>
    <xf numFmtId="0" fontId="54" fillId="33" borderId="46" xfId="0" applyFont="1" applyFill="1" applyBorder="1" applyAlignment="1">
      <alignment horizontal="center"/>
    </xf>
    <xf numFmtId="1" fontId="0" fillId="0" borderId="0" xfId="0" applyNumberFormat="1" applyAlignment="1">
      <alignment horizontal="center"/>
    </xf>
    <xf numFmtId="0" fontId="0" fillId="0" borderId="0" xfId="0"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textRotation="90"/>
    </xf>
    <xf numFmtId="0" fontId="1" fillId="34" borderId="47" xfId="0" applyFont="1" applyFill="1" applyBorder="1" applyAlignment="1">
      <alignment horizontal="center" vertical="center" textRotation="90" wrapText="1"/>
    </xf>
    <xf numFmtId="0" fontId="1" fillId="34" borderId="48" xfId="0" applyFont="1" applyFill="1" applyBorder="1" applyAlignment="1">
      <alignment horizontal="center" vertical="center" textRotation="90" wrapText="1"/>
    </xf>
    <xf numFmtId="0" fontId="1" fillId="34" borderId="47" xfId="0" applyFont="1" applyFill="1" applyBorder="1" applyAlignment="1">
      <alignment horizontal="center" vertical="center" textRotation="90"/>
    </xf>
    <xf numFmtId="0" fontId="1" fillId="34" borderId="47" xfId="0" applyFont="1" applyFill="1" applyBorder="1" applyAlignment="1">
      <alignment horizontal="center" vertical="center"/>
    </xf>
    <xf numFmtId="0" fontId="1" fillId="35" borderId="49" xfId="0" applyFont="1" applyFill="1" applyBorder="1" applyAlignment="1">
      <alignment horizontal="center" vertical="center" textRotation="90" wrapText="1"/>
    </xf>
    <xf numFmtId="0" fontId="1" fillId="35" borderId="50" xfId="0" applyFont="1" applyFill="1" applyBorder="1" applyAlignment="1">
      <alignment horizontal="center" vertical="center" textRotation="90" wrapText="1"/>
    </xf>
    <xf numFmtId="0" fontId="1" fillId="34" borderId="48" xfId="0" applyFont="1" applyFill="1" applyBorder="1" applyAlignment="1">
      <alignment horizontal="center" vertical="center" textRotation="90"/>
    </xf>
    <xf numFmtId="0" fontId="1" fillId="0" borderId="10" xfId="0" applyFont="1" applyBorder="1" applyAlignment="1">
      <alignment horizontal="center" vertical="center" textRotation="90"/>
    </xf>
    <xf numFmtId="0" fontId="1" fillId="0" borderId="10" xfId="0" applyFont="1" applyBorder="1" applyAlignment="1">
      <alignment horizontal="center" vertical="center" textRotation="90" wrapText="1"/>
    </xf>
    <xf numFmtId="0" fontId="1" fillId="35" borderId="51" xfId="0" applyFont="1" applyFill="1" applyBorder="1" applyAlignment="1">
      <alignment horizontal="center" vertical="center" textRotation="90"/>
    </xf>
    <xf numFmtId="0" fontId="1" fillId="35" borderId="52" xfId="0" applyFont="1" applyFill="1" applyBorder="1" applyAlignment="1">
      <alignment horizontal="center" vertical="center" textRotation="90"/>
    </xf>
    <xf numFmtId="0" fontId="1" fillId="35" borderId="47" xfId="0" applyFont="1" applyFill="1" applyBorder="1" applyAlignment="1">
      <alignment horizontal="center" vertical="center" textRotation="90"/>
    </xf>
    <xf numFmtId="0" fontId="1" fillId="35" borderId="48" xfId="0" applyFont="1" applyFill="1" applyBorder="1" applyAlignment="1">
      <alignment horizontal="center" vertical="center" textRotation="90"/>
    </xf>
    <xf numFmtId="0" fontId="1" fillId="34" borderId="47" xfId="0" applyFont="1" applyFill="1" applyBorder="1" applyAlignment="1">
      <alignment horizontal="center" vertical="center" wrapText="1"/>
    </xf>
    <xf numFmtId="0" fontId="1" fillId="0" borderId="10" xfId="0" applyNumberFormat="1" applyFont="1" applyBorder="1" applyAlignment="1">
      <alignment vertical="center" textRotation="90"/>
    </xf>
    <xf numFmtId="0" fontId="1" fillId="0" borderId="10" xfId="0" applyFont="1" applyBorder="1" applyAlignment="1">
      <alignment vertical="center" textRotation="90"/>
    </xf>
    <xf numFmtId="0" fontId="31" fillId="0" borderId="0" xfId="0" applyNumberFormat="1" applyFont="1" applyAlignment="1">
      <alignment vertical="top" wrapText="1"/>
    </xf>
    <xf numFmtId="0" fontId="0" fillId="0" borderId="0" xfId="0" applyNumberFormat="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3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4" xfId="0" applyNumberFormat="1" applyBorder="1" applyAlignment="1">
      <alignment horizontal="center" vertical="top" wrapText="1"/>
    </xf>
    <xf numFmtId="0" fontId="0" fillId="0" borderId="55" xfId="0" applyNumberFormat="1" applyBorder="1" applyAlignment="1">
      <alignment horizontal="center"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
          <c:y val="0.0845"/>
          <c:w val="0.64125"/>
          <c:h val="0.83025"/>
        </c:manualLayout>
      </c:layout>
      <c:radarChart>
        <c:radarStyle val="marker"/>
        <c:varyColors val="0"/>
        <c:ser>
          <c:idx val="0"/>
          <c:order val="0"/>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Synthèse!$A$1:$E$1</c:f>
              <c:strCache/>
            </c:strRef>
          </c:cat>
          <c:val>
            <c:numRef>
              <c:f>Synthèse!$A$2:$E$2</c:f>
              <c:numCache/>
            </c:numRef>
          </c:val>
        </c:ser>
        <c:axId val="6424558"/>
        <c:axId val="57821023"/>
      </c:radarChart>
      <c:catAx>
        <c:axId val="6424558"/>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333333"/>
                </a:solidFill>
              </a:defRPr>
            </a:pPr>
          </a:p>
        </c:txPr>
        <c:crossAx val="57821023"/>
        <c:crosses val="autoZero"/>
        <c:auto val="0"/>
        <c:lblOffset val="100"/>
        <c:tickLblSkip val="1"/>
        <c:noMultiLvlLbl val="0"/>
      </c:catAx>
      <c:valAx>
        <c:axId val="57821023"/>
        <c:scaling>
          <c:orientation val="minMax"/>
        </c:scaling>
        <c:axPos val="l"/>
        <c:majorGridlines>
          <c:spPr>
            <a:ln w="3175">
              <a:solidFill>
                <a:srgbClr val="CCCCCC"/>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24558"/>
        <c:crossesAt val="1"/>
        <c:crossBetween val="between"/>
        <c:dispUnits/>
      </c:valAx>
      <c:spPr>
        <a:noFill/>
        <a:ln>
          <a:noFill/>
        </a:ln>
      </c:spPr>
    </c:plotArea>
    <c:plotVisOnly val="1"/>
    <c:dispBlanksAs val="gap"/>
    <c:showDLblsOverMax val="0"/>
  </c:chart>
  <c:spPr>
    <a:solidFill>
      <a:srgbClr val="FFFFFF"/>
    </a:solidFill>
    <a:ln w="3175">
      <a:solidFill>
        <a:srgbClr val="CCCCCC"/>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1114425</xdr:colOff>
      <xdr:row>29</xdr:row>
      <xdr:rowOff>0</xdr:rowOff>
    </xdr:to>
    <xdr:graphicFrame>
      <xdr:nvGraphicFramePr>
        <xdr:cNvPr id="1" name="Graphique 1"/>
        <xdr:cNvGraphicFramePr/>
      </xdr:nvGraphicFramePr>
      <xdr:xfrm>
        <a:off x="0" y="885825"/>
        <a:ext cx="5610225"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AL17"/>
  <sheetViews>
    <sheetView showRowColHeaders="0" zoomScalePageLayoutView="0" workbookViewId="0" topLeftCell="A1">
      <selection activeCell="A16" sqref="A16:IV17"/>
    </sheetView>
  </sheetViews>
  <sheetFormatPr defaultColWidth="11.421875" defaultRowHeight="12.75"/>
  <cols>
    <col min="1" max="4" width="3.28125" style="0" customWidth="1"/>
    <col min="5" max="5" width="2.8515625" style="0" customWidth="1"/>
    <col min="6" max="6" width="3.57421875" style="0" customWidth="1"/>
    <col min="7" max="8" width="3.140625" style="0" customWidth="1"/>
    <col min="9" max="10" width="3.8515625" style="0" customWidth="1"/>
    <col min="11" max="17" width="3.00390625" style="0" customWidth="1"/>
    <col min="18" max="18" width="6.00390625" style="0" customWidth="1"/>
    <col min="19" max="19" width="8.28125" style="0" customWidth="1"/>
    <col min="20" max="20" width="4.57421875" style="0" customWidth="1"/>
    <col min="21" max="21" width="5.140625" style="0" customWidth="1"/>
    <col min="22" max="22" width="5.28125" style="0" customWidth="1"/>
    <col min="23" max="23" width="2.7109375" style="0" customWidth="1"/>
    <col min="24" max="24" width="3.00390625" style="0" customWidth="1"/>
    <col min="25" max="25" width="2.8515625" style="0" customWidth="1"/>
    <col min="26" max="26" width="3.140625" style="0" customWidth="1"/>
    <col min="27" max="27" width="2.7109375" style="0" customWidth="1"/>
    <col min="28" max="28" width="2.8515625" style="0" customWidth="1"/>
    <col min="29" max="29" width="3.00390625" style="0" customWidth="1"/>
    <col min="30" max="30" width="2.7109375" style="0" customWidth="1"/>
    <col min="31" max="31" width="4.8515625" style="0" customWidth="1"/>
    <col min="32" max="33" width="3.00390625" style="0" customWidth="1"/>
    <col min="34" max="34" width="2.8515625" style="0" customWidth="1"/>
    <col min="35" max="35" width="3.00390625" style="0" customWidth="1"/>
    <col min="36" max="36" width="2.8515625" style="0" customWidth="1"/>
    <col min="37" max="37" width="3.00390625" style="0" customWidth="1"/>
    <col min="38" max="38"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30.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28" t="s">
        <v>26</v>
      </c>
      <c r="B4" s="6">
        <f>SUM(3°1!B4+6°4!B4)</f>
        <v>0</v>
      </c>
      <c r="C4" s="6">
        <f>SUM(3°1:6°4!C4)</f>
        <v>0</v>
      </c>
      <c r="D4" s="36">
        <f>SUM(3°1:6°4!D4)</f>
        <v>0</v>
      </c>
      <c r="E4" s="36">
        <f>SUM(3°1:6°4!E4)</f>
        <v>0</v>
      </c>
      <c r="F4" s="36">
        <f>SUM(3°1:6°4!F4)</f>
        <v>0</v>
      </c>
      <c r="G4" s="10">
        <f>SUM(3°1:6°4!G4)</f>
        <v>0</v>
      </c>
      <c r="H4" s="8">
        <f>SUM(3°1:6°4!H4)</f>
        <v>0</v>
      </c>
      <c r="I4" s="46">
        <f>SUM(3°1:6°4!I4)</f>
        <v>0</v>
      </c>
      <c r="J4" s="9">
        <f>SUM(3°1:6°4!J4)</f>
        <v>0</v>
      </c>
      <c r="K4" s="9">
        <f>SUM(3°1:6°4!K4)</f>
        <v>0</v>
      </c>
      <c r="L4" s="9">
        <f>SUM(3°1:6°4!L4)</f>
        <v>0</v>
      </c>
      <c r="M4" s="9">
        <f>SUM(3°1:6°4!L4)</f>
        <v>0</v>
      </c>
      <c r="N4" s="9">
        <f>SUM(3°1:6°4!M4)</f>
        <v>0</v>
      </c>
      <c r="O4" s="9">
        <f>SUM(3°1:6°4!N4)</f>
        <v>0</v>
      </c>
      <c r="P4" s="9">
        <f>SUM(3°1:6°4!O4)</f>
        <v>0</v>
      </c>
      <c r="Q4" s="9">
        <f>SUM(3°1:6°4!P4)</f>
        <v>0</v>
      </c>
      <c r="R4" s="9">
        <f>SUM(3°1:6°4!Q4)</f>
        <v>0</v>
      </c>
      <c r="S4" s="9">
        <f>SUM(3°1:6°4!R4)</f>
        <v>0</v>
      </c>
      <c r="T4" s="9">
        <f>SUM(3°1:6°4!S4)</f>
        <v>0</v>
      </c>
      <c r="U4" s="9">
        <f>SUM(3°1:6°4!T4)</f>
        <v>0</v>
      </c>
      <c r="V4" s="9">
        <f>SUM(3°1:6°4!U4)</f>
        <v>0</v>
      </c>
      <c r="W4" s="9">
        <f>SUM(3°1:6°4!V4)</f>
        <v>0</v>
      </c>
      <c r="X4" s="9">
        <f>SUM(3°1:6°4!W4)</f>
        <v>0</v>
      </c>
      <c r="Y4" s="9">
        <f>SUM(3°1:6°4!X4)</f>
        <v>0</v>
      </c>
      <c r="Z4" s="9">
        <f>SUM(3°1:6°4!Y4)</f>
        <v>0</v>
      </c>
      <c r="AA4" s="9">
        <f>SUM(3°1:6°4!Z4)</f>
        <v>0</v>
      </c>
      <c r="AB4" s="9">
        <f>SUM(3°1:6°4!AA4)</f>
        <v>0</v>
      </c>
      <c r="AC4" s="9">
        <f>SUM(3°1:6°4!AB4)</f>
        <v>0</v>
      </c>
      <c r="AD4" s="9">
        <f>SUM(3°1:6°4!AC4)</f>
        <v>0</v>
      </c>
      <c r="AE4" s="9">
        <f>SUM(3°1:6°4!AD4)</f>
        <v>0</v>
      </c>
      <c r="AF4" s="9">
        <f>SUM(3°1:6°4!AE4)</f>
        <v>0</v>
      </c>
      <c r="AG4" s="9">
        <f>SUM(3°1:6°4!AF4)</f>
        <v>0</v>
      </c>
      <c r="AH4" s="9">
        <f>SUM(3°1:6°4!AG4)</f>
        <v>0</v>
      </c>
      <c r="AI4" s="9">
        <f>SUM(3°1:6°4!AH4)</f>
        <v>0</v>
      </c>
      <c r="AJ4" s="9">
        <f>SUM(3°1:6°4!AI4)</f>
        <v>0</v>
      </c>
      <c r="AK4" s="9">
        <f>SUM(3°1:6°4!AJ4)</f>
        <v>0</v>
      </c>
      <c r="AL4" s="29">
        <f>SUM(3°1:6°4!AK4)</f>
        <v>0</v>
      </c>
    </row>
    <row r="5" spans="1:38" ht="24.75" customHeight="1">
      <c r="A5" s="30" t="s">
        <v>27</v>
      </c>
      <c r="B5" s="14">
        <f>SUM(3°1:6°4!B5)</f>
        <v>0</v>
      </c>
      <c r="C5" s="14">
        <f>SUM(3°1:6°4!C5)</f>
        <v>0</v>
      </c>
      <c r="D5" s="14">
        <f>SUM(3°1:6°4!D5)</f>
        <v>0</v>
      </c>
      <c r="E5" s="14">
        <f>SUM(3°1:6°4!E5)</f>
        <v>0</v>
      </c>
      <c r="F5" s="14">
        <f>SUM(3°1:6°4!F5)</f>
        <v>0</v>
      </c>
      <c r="G5" s="18">
        <f>SUM(3°1:6°4!G5)</f>
        <v>0</v>
      </c>
      <c r="H5" s="18">
        <f>SUM(3°1:6°4!H5)</f>
        <v>0</v>
      </c>
      <c r="I5" s="18">
        <f>SUM(3°1:6°4!I5)</f>
        <v>0</v>
      </c>
      <c r="J5" s="18">
        <f>SUM(3°1:6°4!J5)</f>
        <v>0</v>
      </c>
      <c r="K5" s="18">
        <f>SUM(3°1:6°4!K5)</f>
        <v>0</v>
      </c>
      <c r="L5" s="18">
        <f>SUM(3°1:6°4!L5)</f>
        <v>0</v>
      </c>
      <c r="M5" s="18">
        <f>SUM(3°1:6°4!L5)</f>
        <v>0</v>
      </c>
      <c r="N5" s="18">
        <f>SUM(3°1:6°4!M5)</f>
        <v>0</v>
      </c>
      <c r="O5" s="18">
        <f>SUM(3°1:6°4!N5)</f>
        <v>0</v>
      </c>
      <c r="P5" s="18">
        <f>SUM(3°1:6°4!O5)</f>
        <v>0</v>
      </c>
      <c r="Q5" s="18">
        <f>SUM(3°1:6°4!P5)</f>
        <v>0</v>
      </c>
      <c r="R5" s="18">
        <f>SUM(3°1:6°4!Q5)</f>
        <v>0</v>
      </c>
      <c r="S5" s="18">
        <f>SUM(3°1:6°4!R5)</f>
        <v>0</v>
      </c>
      <c r="T5" s="18">
        <f>SUM(3°1:6°4!S5)</f>
        <v>0</v>
      </c>
      <c r="U5" s="18">
        <f>SUM(3°1:6°4!T5)</f>
        <v>0</v>
      </c>
      <c r="V5" s="18">
        <f>SUM(3°1:6°4!U5)</f>
        <v>0</v>
      </c>
      <c r="W5" s="18">
        <f>SUM(3°1:6°4!V5)</f>
        <v>0</v>
      </c>
      <c r="X5" s="18">
        <f>SUM(3°1:6°4!W5)</f>
        <v>0</v>
      </c>
      <c r="Y5" s="18">
        <f>SUM(3°1:6°4!X5)</f>
        <v>0</v>
      </c>
      <c r="Z5" s="18">
        <f>SUM(3°1:6°4!Y5)</f>
        <v>0</v>
      </c>
      <c r="AA5" s="18">
        <f>SUM(3°1:6°4!Z5)</f>
        <v>0</v>
      </c>
      <c r="AB5" s="18">
        <f>SUM(3°1:6°4!AA5)</f>
        <v>0</v>
      </c>
      <c r="AC5" s="18">
        <f>SUM(3°1:6°4!AB5)</f>
        <v>0</v>
      </c>
      <c r="AD5" s="18">
        <f>SUM(3°1:6°4!AC5)</f>
        <v>0</v>
      </c>
      <c r="AE5" s="18">
        <f>SUM(3°1:6°4!AD5)</f>
        <v>0</v>
      </c>
      <c r="AF5" s="18">
        <f>SUM(3°1:6°4!AE5)</f>
        <v>0</v>
      </c>
      <c r="AG5" s="18">
        <f>SUM(3°1:6°4!AF5)</f>
        <v>0</v>
      </c>
      <c r="AH5" s="18">
        <f>SUM(3°1:6°4!AG5)</f>
        <v>0</v>
      </c>
      <c r="AI5" s="18">
        <f>SUM(3°1:6°4!AH5)</f>
        <v>0</v>
      </c>
      <c r="AJ5" s="18">
        <f>SUM(3°1:6°4!AI5)</f>
        <v>0</v>
      </c>
      <c r="AK5" s="18">
        <f>SUM(3°1:6°4!AJ5)</f>
        <v>0</v>
      </c>
      <c r="AL5" s="31">
        <f>SUM(3°1:6°4!AK5)</f>
        <v>0</v>
      </c>
    </row>
    <row r="6" spans="1:38" ht="24.75" customHeight="1">
      <c r="A6" s="30" t="s">
        <v>28</v>
      </c>
      <c r="B6" s="14">
        <f>SUM(3°1:6°4!B6)</f>
        <v>0</v>
      </c>
      <c r="C6" s="14">
        <f>SUM(3°1:6°4!C6)</f>
        <v>0</v>
      </c>
      <c r="D6" s="14">
        <f>SUM(3°1:6°4!D6)</f>
        <v>0</v>
      </c>
      <c r="E6" s="14">
        <f>SUM(3°1:6°4!E6)</f>
        <v>0</v>
      </c>
      <c r="F6" s="14">
        <f>SUM(3°1:6°4!F6)</f>
        <v>0</v>
      </c>
      <c r="G6" s="18">
        <f>SUM(3°1:6°4!G6)</f>
        <v>0</v>
      </c>
      <c r="H6" s="18">
        <f>SUM(3°1:6°4!H6)</f>
        <v>0</v>
      </c>
      <c r="I6" s="18">
        <f>SUM(3°1:6°4!I6)</f>
        <v>0</v>
      </c>
      <c r="J6" s="18">
        <f>SUM(3°1:6°4!J6)</f>
        <v>0</v>
      </c>
      <c r="K6" s="18">
        <f>SUM(3°1:6°4!K6)</f>
        <v>0</v>
      </c>
      <c r="L6" s="18">
        <f>SUM(3°1:6°4!L6)</f>
        <v>0</v>
      </c>
      <c r="M6" s="18">
        <f>SUM(3°1:6°4!L6)</f>
        <v>0</v>
      </c>
      <c r="N6" s="18">
        <f>SUM(3°1:6°4!M6)</f>
        <v>0</v>
      </c>
      <c r="O6" s="18">
        <f>SUM(3°1:6°4!N6)</f>
        <v>0</v>
      </c>
      <c r="P6" s="18">
        <f>SUM(3°1:6°4!O6)</f>
        <v>0</v>
      </c>
      <c r="Q6" s="18">
        <f>SUM(3°1:6°4!P6)</f>
        <v>0</v>
      </c>
      <c r="R6" s="18">
        <f>SUM(3°1:6°4!Q6)</f>
        <v>0</v>
      </c>
      <c r="S6" s="18">
        <f>SUM(3°1:6°4!R6)</f>
        <v>0</v>
      </c>
      <c r="T6" s="18">
        <f>SUM(3°1:6°4!S6)</f>
        <v>0</v>
      </c>
      <c r="U6" s="18">
        <f>SUM(3°1:6°4!T6)</f>
        <v>0</v>
      </c>
      <c r="V6" s="18">
        <f>SUM(3°1:6°4!U6)</f>
        <v>0</v>
      </c>
      <c r="W6" s="18">
        <f>SUM(3°1:6°4!V6)</f>
        <v>0</v>
      </c>
      <c r="X6" s="18">
        <f>SUM(3°1:6°4!W6)</f>
        <v>0</v>
      </c>
      <c r="Y6" s="18">
        <f>SUM(3°1:6°4!X6)</f>
        <v>0</v>
      </c>
      <c r="Z6" s="18">
        <f>SUM(3°1:6°4!Y6)</f>
        <v>0</v>
      </c>
      <c r="AA6" s="18">
        <f>SUM(3°1:6°4!Z6)</f>
        <v>0</v>
      </c>
      <c r="AB6" s="18">
        <f>SUM(3°1:6°4!AA6)</f>
        <v>0</v>
      </c>
      <c r="AC6" s="18">
        <f>SUM(3°1:6°4!AB6)</f>
        <v>0</v>
      </c>
      <c r="AD6" s="18">
        <f>SUM(3°1:6°4!AC6)</f>
        <v>0</v>
      </c>
      <c r="AE6" s="18">
        <f>SUM(3°1:6°4!AD6)</f>
        <v>0</v>
      </c>
      <c r="AF6" s="18">
        <f>SUM(3°1:6°4!AE6)</f>
        <v>0</v>
      </c>
      <c r="AG6" s="18">
        <f>SUM(3°1:6°4!AF6)</f>
        <v>0</v>
      </c>
      <c r="AH6" s="18">
        <f>SUM(3°1:6°4!AG6)</f>
        <v>0</v>
      </c>
      <c r="AI6" s="18">
        <f>SUM(3°1:6°4!AH6)</f>
        <v>0</v>
      </c>
      <c r="AJ6" s="18">
        <f>SUM(3°1:6°4!AI6)</f>
        <v>0</v>
      </c>
      <c r="AK6" s="18">
        <f>SUM(3°1:6°4!AJ6)</f>
        <v>0</v>
      </c>
      <c r="AL6" s="31">
        <f>SUM(3°1:6°4!AK6)</f>
        <v>0</v>
      </c>
    </row>
    <row r="7" spans="1:38" ht="24.75" customHeight="1">
      <c r="A7" s="30" t="s">
        <v>29</v>
      </c>
      <c r="B7" s="14">
        <f>SUM(3°1:6°4!B7)</f>
        <v>0</v>
      </c>
      <c r="C7" s="14">
        <f>SUM(3°1:6°4!C7)</f>
        <v>0</v>
      </c>
      <c r="D7" s="14">
        <f>SUM(3°1:6°4!D7)</f>
        <v>0</v>
      </c>
      <c r="E7" s="14">
        <f>SUM(3°1:6°4!E7)</f>
        <v>0</v>
      </c>
      <c r="F7" s="14">
        <f>SUM(3°1:6°4!F7)</f>
        <v>0</v>
      </c>
      <c r="G7" s="18">
        <f>SUM(3°1:6°4!G7)</f>
        <v>0</v>
      </c>
      <c r="H7" s="18">
        <f>SUM(3°1:6°4!H7)</f>
        <v>0</v>
      </c>
      <c r="I7" s="18">
        <f>SUM(3°1:6°4!I7)</f>
        <v>0</v>
      </c>
      <c r="J7" s="18">
        <f>SUM(3°1:6°4!J7)</f>
        <v>0</v>
      </c>
      <c r="K7" s="18">
        <f>SUM(3°1:6°4!K7)</f>
        <v>0</v>
      </c>
      <c r="L7" s="18">
        <f>SUM(3°1:6°4!L7)</f>
        <v>0</v>
      </c>
      <c r="M7" s="18">
        <f>SUM(3°1:6°4!L7)</f>
        <v>0</v>
      </c>
      <c r="N7" s="18">
        <f>SUM(3°1:6°4!M7)</f>
        <v>0</v>
      </c>
      <c r="O7" s="18">
        <f>SUM(3°1:6°4!N7)</f>
        <v>0</v>
      </c>
      <c r="P7" s="18">
        <f>SUM(3°1:6°4!O7)</f>
        <v>0</v>
      </c>
      <c r="Q7" s="18">
        <f>SUM(3°1:6°4!P7)</f>
        <v>0</v>
      </c>
      <c r="R7" s="18">
        <f>SUM(3°1:6°4!Q7)</f>
        <v>0</v>
      </c>
      <c r="S7" s="18">
        <f>SUM(3°1:6°4!R7)</f>
        <v>0</v>
      </c>
      <c r="T7" s="18">
        <f>SUM(3°1:6°4!S7)</f>
        <v>0</v>
      </c>
      <c r="U7" s="18">
        <f>SUM(3°1:6°4!T7)</f>
        <v>0</v>
      </c>
      <c r="V7" s="18">
        <f>SUM(3°1:6°4!U7)</f>
        <v>0</v>
      </c>
      <c r="W7" s="18">
        <f>SUM(3°1:6°4!V7)</f>
        <v>0</v>
      </c>
      <c r="X7" s="18">
        <f>SUM(3°1:6°4!W7)</f>
        <v>0</v>
      </c>
      <c r="Y7" s="18">
        <f>SUM(3°1:6°4!X7)</f>
        <v>0</v>
      </c>
      <c r="Z7" s="18">
        <f>SUM(3°1:6°4!Y7)</f>
        <v>0</v>
      </c>
      <c r="AA7" s="18">
        <f>SUM(3°1:6°4!Z7)</f>
        <v>0</v>
      </c>
      <c r="AB7" s="18">
        <f>SUM(3°1:6°4!AA7)</f>
        <v>0</v>
      </c>
      <c r="AC7" s="18">
        <f>SUM(3°1:6°4!AB7)</f>
        <v>0</v>
      </c>
      <c r="AD7" s="18">
        <f>SUM(3°1:6°4!AC7)</f>
        <v>0</v>
      </c>
      <c r="AE7" s="18">
        <f>SUM(3°1:6°4!AD7)</f>
        <v>0</v>
      </c>
      <c r="AF7" s="18">
        <f>SUM(3°1:6°4!AE7)</f>
        <v>0</v>
      </c>
      <c r="AG7" s="18">
        <f>SUM(3°1:6°4!AF7)</f>
        <v>0</v>
      </c>
      <c r="AH7" s="18">
        <f>SUM(3°1:6°4!AG7)</f>
        <v>0</v>
      </c>
      <c r="AI7" s="18">
        <f>SUM(3°1:6°4!AH7)</f>
        <v>0</v>
      </c>
      <c r="AJ7" s="18">
        <f>SUM(3°1:6°4!AI7)</f>
        <v>0</v>
      </c>
      <c r="AK7" s="18">
        <f>SUM(3°1:6°4!AJ7)</f>
        <v>0</v>
      </c>
      <c r="AL7" s="31">
        <f>SUM(3°1:6°4!AK7)</f>
        <v>0</v>
      </c>
    </row>
    <row r="8" spans="1:38" ht="24.75" customHeight="1">
      <c r="A8" s="30" t="s">
        <v>30</v>
      </c>
      <c r="B8" s="14">
        <f>SUM(3°1:6°4!B8)</f>
        <v>0</v>
      </c>
      <c r="C8" s="14">
        <f>SUM(3°1:6°4!C8)</f>
        <v>0</v>
      </c>
      <c r="D8" s="14">
        <f>SUM(3°1:6°4!D8)</f>
        <v>0</v>
      </c>
      <c r="E8" s="14">
        <f>SUM(3°1:6°4!E8)</f>
        <v>0</v>
      </c>
      <c r="F8" s="14">
        <f>SUM(3°1:6°4!F8)</f>
        <v>0</v>
      </c>
      <c r="G8" s="18">
        <f>SUM(3°1:6°4!G8)</f>
        <v>0</v>
      </c>
      <c r="H8" s="18">
        <f>SUM(3°1:6°4!H8)</f>
        <v>0</v>
      </c>
      <c r="I8" s="18">
        <f>SUM(3°1:6°4!I8)</f>
        <v>0</v>
      </c>
      <c r="J8" s="18">
        <f>SUM(3°1:6°4!J8)</f>
        <v>0</v>
      </c>
      <c r="K8" s="18">
        <f>SUM(3°1:6°4!K8)</f>
        <v>0</v>
      </c>
      <c r="L8" s="18">
        <f>SUM(3°1:6°4!L8)</f>
        <v>0</v>
      </c>
      <c r="M8" s="18">
        <f>SUM(3°1:6°4!L8)</f>
        <v>0</v>
      </c>
      <c r="N8" s="18">
        <f>SUM(3°1:6°4!M8)</f>
        <v>0</v>
      </c>
      <c r="O8" s="18">
        <f>SUM(3°1:6°4!N8)</f>
        <v>0</v>
      </c>
      <c r="P8" s="18">
        <f>SUM(3°1:6°4!O8)</f>
        <v>0</v>
      </c>
      <c r="Q8" s="18">
        <f>SUM(3°1:6°4!P8)</f>
        <v>0</v>
      </c>
      <c r="R8" s="18">
        <f>SUM(3°1:6°4!Q8)</f>
        <v>0</v>
      </c>
      <c r="S8" s="18">
        <f>SUM(3°1:6°4!R8)</f>
        <v>0</v>
      </c>
      <c r="T8" s="18">
        <f>SUM(3°1:6°4!S8)</f>
        <v>0</v>
      </c>
      <c r="U8" s="18">
        <f>SUM(3°1:6°4!T8)</f>
        <v>0</v>
      </c>
      <c r="V8" s="18">
        <f>SUM(3°1:6°4!U8)</f>
        <v>0</v>
      </c>
      <c r="W8" s="18">
        <f>SUM(3°1:6°4!V8)</f>
        <v>0</v>
      </c>
      <c r="X8" s="18">
        <f>SUM(3°1:6°4!W8)</f>
        <v>0</v>
      </c>
      <c r="Y8" s="18">
        <f>SUM(3°1:6°4!X8)</f>
        <v>0</v>
      </c>
      <c r="Z8" s="18">
        <f>SUM(3°1:6°4!Y8)</f>
        <v>0</v>
      </c>
      <c r="AA8" s="18">
        <f>SUM(3°1:6°4!Z8)</f>
        <v>0</v>
      </c>
      <c r="AB8" s="18">
        <f>SUM(3°1:6°4!AA8)</f>
        <v>0</v>
      </c>
      <c r="AC8" s="18">
        <f>SUM(3°1:6°4!AB8)</f>
        <v>0</v>
      </c>
      <c r="AD8" s="18">
        <f>SUM(3°1:6°4!AC8)</f>
        <v>0</v>
      </c>
      <c r="AE8" s="18">
        <f>SUM(3°1:6°4!AD8)</f>
        <v>0</v>
      </c>
      <c r="AF8" s="18">
        <f>SUM(3°1:6°4!AE8)</f>
        <v>0</v>
      </c>
      <c r="AG8" s="18">
        <f>SUM(3°1:6°4!AF8)</f>
        <v>0</v>
      </c>
      <c r="AH8" s="18">
        <f>SUM(3°1:6°4!AG8)</f>
        <v>0</v>
      </c>
      <c r="AI8" s="18">
        <f>SUM(3°1:6°4!AH8)</f>
        <v>0</v>
      </c>
      <c r="AJ8" s="18">
        <f>SUM(3°1:6°4!AI8)</f>
        <v>0</v>
      </c>
      <c r="AK8" s="18">
        <f>SUM(3°1:6°4!AJ8)</f>
        <v>0</v>
      </c>
      <c r="AL8" s="31">
        <f>SUM(3°1:6°4!AK8)</f>
        <v>0</v>
      </c>
    </row>
    <row r="9" spans="1:38" ht="24.75" customHeight="1">
      <c r="A9" s="30" t="s">
        <v>31</v>
      </c>
      <c r="B9" s="14">
        <f>SUM(3°1:6°4!B9)</f>
        <v>0</v>
      </c>
      <c r="C9" s="14">
        <f>SUM(3°1:6°4!C9)</f>
        <v>0</v>
      </c>
      <c r="D9" s="14">
        <f>SUM(3°1:6°4!D9)</f>
        <v>0</v>
      </c>
      <c r="E9" s="14">
        <f>SUM(3°1:6°4!E9)</f>
        <v>0</v>
      </c>
      <c r="F9" s="14">
        <f>SUM(3°1:6°4!F9)</f>
        <v>0</v>
      </c>
      <c r="G9" s="18">
        <f>SUM(3°1:6°4!G9)</f>
        <v>0</v>
      </c>
      <c r="H9" s="18">
        <f>SUM(3°1:6°4!H9)</f>
        <v>0</v>
      </c>
      <c r="I9" s="18">
        <f>SUM(3°1:6°4!I9)</f>
        <v>0</v>
      </c>
      <c r="J9" s="18">
        <f>SUM(3°1:6°4!J9)</f>
        <v>0</v>
      </c>
      <c r="K9" s="18">
        <f>SUM(3°1:6°4!K9)</f>
        <v>0</v>
      </c>
      <c r="L9" s="18">
        <f>SUM(3°1:6°4!L9)</f>
        <v>0</v>
      </c>
      <c r="M9" s="18">
        <f>SUM(3°1:6°4!L9)</f>
        <v>0</v>
      </c>
      <c r="N9" s="18">
        <f>SUM(3°1:6°4!M9)</f>
        <v>0</v>
      </c>
      <c r="O9" s="18">
        <f>SUM(3°1:6°4!N9)</f>
        <v>0</v>
      </c>
      <c r="P9" s="18">
        <f>SUM(3°1:6°4!O9)</f>
        <v>0</v>
      </c>
      <c r="Q9" s="18">
        <f>SUM(3°1:6°4!P9)</f>
        <v>0</v>
      </c>
      <c r="R9" s="18">
        <f>SUM(3°1:6°4!Q9)</f>
        <v>0</v>
      </c>
      <c r="S9" s="18">
        <f>SUM(3°1:6°4!R9)</f>
        <v>0</v>
      </c>
      <c r="T9" s="18">
        <f>SUM(3°1:6°4!S9)</f>
        <v>0</v>
      </c>
      <c r="U9" s="18">
        <f>SUM(3°1:6°4!T9)</f>
        <v>0</v>
      </c>
      <c r="V9" s="18">
        <f>SUM(3°1:6°4!U9)</f>
        <v>0</v>
      </c>
      <c r="W9" s="18">
        <f>SUM(3°1:6°4!V9)</f>
        <v>0</v>
      </c>
      <c r="X9" s="18">
        <f>SUM(3°1:6°4!W9)</f>
        <v>0</v>
      </c>
      <c r="Y9" s="18">
        <f>SUM(3°1:6°4!X9)</f>
        <v>0</v>
      </c>
      <c r="Z9" s="18">
        <f>SUM(3°1:6°4!Y9)</f>
        <v>0</v>
      </c>
      <c r="AA9" s="18">
        <f>SUM(3°1:6°4!Z9)</f>
        <v>0</v>
      </c>
      <c r="AB9" s="18">
        <f>SUM(3°1:6°4!AA9)</f>
        <v>0</v>
      </c>
      <c r="AC9" s="18">
        <f>SUM(3°1:6°4!AB9)</f>
        <v>0</v>
      </c>
      <c r="AD9" s="18">
        <f>SUM(3°1:6°4!AC9)</f>
        <v>0</v>
      </c>
      <c r="AE9" s="18">
        <f>SUM(3°1:6°4!AD9)</f>
        <v>0</v>
      </c>
      <c r="AF9" s="18">
        <f>SUM(3°1:6°4!AE9)</f>
        <v>0</v>
      </c>
      <c r="AG9" s="18">
        <f>SUM(3°1:6°4!AF9)</f>
        <v>0</v>
      </c>
      <c r="AH9" s="18">
        <f>SUM(3°1:6°4!AG9)</f>
        <v>0</v>
      </c>
      <c r="AI9" s="18">
        <f>SUM(3°1:6°4!AH9)</f>
        <v>0</v>
      </c>
      <c r="AJ9" s="18">
        <f>SUM(3°1:6°4!AI9)</f>
        <v>0</v>
      </c>
      <c r="AK9" s="18">
        <f>SUM(3°1:6°4!AJ9)</f>
        <v>0</v>
      </c>
      <c r="AL9" s="31">
        <f>SUM(3°1:6°4!AK9)</f>
        <v>0</v>
      </c>
    </row>
    <row r="10" spans="1:38" ht="24.75" customHeight="1">
      <c r="A10" s="30" t="s">
        <v>32</v>
      </c>
      <c r="B10" s="14">
        <f>SUM(3°1:6°4!B10)</f>
        <v>0</v>
      </c>
      <c r="C10" s="14">
        <f>SUM(3°1:6°4!C10)</f>
        <v>0</v>
      </c>
      <c r="D10" s="14">
        <f>SUM(3°1:6°4!D10)</f>
        <v>0</v>
      </c>
      <c r="E10" s="14">
        <f>SUM(3°1:6°4!E10)</f>
        <v>0</v>
      </c>
      <c r="F10" s="14">
        <f>SUM(3°1:6°4!F10)</f>
        <v>0</v>
      </c>
      <c r="G10" s="18">
        <f>SUM(3°1:6°4!G10)</f>
        <v>0</v>
      </c>
      <c r="H10" s="18">
        <f>SUM(3°1:6°4!H10)</f>
        <v>0</v>
      </c>
      <c r="I10" s="18">
        <f>SUM(3°1:6°4!I10)</f>
        <v>0</v>
      </c>
      <c r="J10" s="18">
        <f>SUM(3°1:6°4!J10)</f>
        <v>0</v>
      </c>
      <c r="K10" s="18">
        <f>SUM(3°1:6°4!K10)</f>
        <v>0</v>
      </c>
      <c r="L10" s="18">
        <f>SUM(3°1:6°4!L10)</f>
        <v>0</v>
      </c>
      <c r="M10" s="18">
        <f>SUM(3°1:6°4!L10)</f>
        <v>0</v>
      </c>
      <c r="N10" s="18">
        <f>SUM(3°1:6°4!M10)</f>
        <v>0</v>
      </c>
      <c r="O10" s="18">
        <f>SUM(3°1:6°4!N10)</f>
        <v>0</v>
      </c>
      <c r="P10" s="18">
        <f>SUM(3°1:6°4!O10)</f>
        <v>0</v>
      </c>
      <c r="Q10" s="18">
        <f>SUM(3°1:6°4!P10)</f>
        <v>0</v>
      </c>
      <c r="R10" s="18">
        <f>SUM(3°1:6°4!Q10)</f>
        <v>0</v>
      </c>
      <c r="S10" s="18">
        <f>SUM(3°1:6°4!R10)</f>
        <v>0</v>
      </c>
      <c r="T10" s="18">
        <f>SUM(3°1:6°4!S10)</f>
        <v>0</v>
      </c>
      <c r="U10" s="18">
        <f>SUM(3°1:6°4!T10)</f>
        <v>0</v>
      </c>
      <c r="V10" s="18">
        <f>SUM(3°1:6°4!U10)</f>
        <v>0</v>
      </c>
      <c r="W10" s="18">
        <f>SUM(3°1:6°4!V10)</f>
        <v>0</v>
      </c>
      <c r="X10" s="18">
        <f>SUM(3°1:6°4!W10)</f>
        <v>0</v>
      </c>
      <c r="Y10" s="18">
        <f>SUM(3°1:6°4!X10)</f>
        <v>0</v>
      </c>
      <c r="Z10" s="18">
        <f>SUM(3°1:6°4!Y10)</f>
        <v>0</v>
      </c>
      <c r="AA10" s="18">
        <f>SUM(3°1:6°4!Z10)</f>
        <v>0</v>
      </c>
      <c r="AB10" s="18">
        <f>SUM(3°1:6°4!AA10)</f>
        <v>0</v>
      </c>
      <c r="AC10" s="18">
        <f>SUM(3°1:6°4!AB10)</f>
        <v>0</v>
      </c>
      <c r="AD10" s="18">
        <f>SUM(3°1:6°4!AC10)</f>
        <v>0</v>
      </c>
      <c r="AE10" s="18">
        <f>SUM(3°1:6°4!AD10)</f>
        <v>0</v>
      </c>
      <c r="AF10" s="18">
        <f>SUM(3°1:6°4!AE10)</f>
        <v>0</v>
      </c>
      <c r="AG10" s="18">
        <f>SUM(3°1:6°4!AF10)</f>
        <v>0</v>
      </c>
      <c r="AH10" s="18">
        <f>SUM(3°1:6°4!AG10)</f>
        <v>0</v>
      </c>
      <c r="AI10" s="18">
        <f>SUM(3°1:6°4!AH10)</f>
        <v>0</v>
      </c>
      <c r="AJ10" s="18">
        <f>SUM(3°1:6°4!AI10)</f>
        <v>0</v>
      </c>
      <c r="AK10" s="18">
        <f>SUM(3°1:6°4!AJ10)</f>
        <v>0</v>
      </c>
      <c r="AL10" s="31">
        <f>SUM(3°1:6°4!AK10)</f>
        <v>0</v>
      </c>
    </row>
    <row r="11" spans="1:38" ht="24.75" customHeight="1">
      <c r="A11" s="30" t="s">
        <v>33</v>
      </c>
      <c r="B11" s="14">
        <f>SUM(3°1:6°4!B11)</f>
        <v>0</v>
      </c>
      <c r="C11" s="14">
        <f>SUM(3°1:6°4!C11)</f>
        <v>0</v>
      </c>
      <c r="D11" s="14">
        <f>SUM(3°1:6°4!D11)</f>
        <v>0</v>
      </c>
      <c r="E11" s="14">
        <f>SUM(3°1:6°4!E11)</f>
        <v>0</v>
      </c>
      <c r="F11" s="14">
        <f>SUM(3°1:6°4!F11)</f>
        <v>0</v>
      </c>
      <c r="G11" s="18">
        <f>SUM(3°1:6°4!G11)</f>
        <v>0</v>
      </c>
      <c r="H11" s="18">
        <f>SUM(3°1:6°4!H11)</f>
        <v>0</v>
      </c>
      <c r="I11" s="18">
        <f>SUM(3°1:6°4!I11)</f>
        <v>0</v>
      </c>
      <c r="J11" s="18">
        <f>SUM(3°1:6°4!J11)</f>
        <v>0</v>
      </c>
      <c r="K11" s="18">
        <f>SUM(3°1:6°4!K11)</f>
        <v>0</v>
      </c>
      <c r="L11" s="18">
        <f>SUM(3°1:6°4!L11)</f>
        <v>0</v>
      </c>
      <c r="M11" s="18">
        <f>SUM(3°1:6°4!L11)</f>
        <v>0</v>
      </c>
      <c r="N11" s="18">
        <f>SUM(3°1:6°4!M11)</f>
        <v>0</v>
      </c>
      <c r="O11" s="18">
        <f>SUM(3°1:6°4!N11)</f>
        <v>0</v>
      </c>
      <c r="P11" s="18">
        <f>SUM(3°1:6°4!O11)</f>
        <v>0</v>
      </c>
      <c r="Q11" s="18">
        <f>SUM(3°1:6°4!P11)</f>
        <v>0</v>
      </c>
      <c r="R11" s="18">
        <f>SUM(3°1:6°4!Q11)</f>
        <v>0</v>
      </c>
      <c r="S11" s="18">
        <f>SUM(3°1:6°4!R11)</f>
        <v>0</v>
      </c>
      <c r="T11" s="18">
        <f>SUM(3°1:6°4!S11)</f>
        <v>0</v>
      </c>
      <c r="U11" s="18">
        <f>SUM(3°1:6°4!T11)</f>
        <v>0</v>
      </c>
      <c r="V11" s="18">
        <f>SUM(3°1:6°4!U11)</f>
        <v>0</v>
      </c>
      <c r="W11" s="18">
        <f>SUM(3°1:6°4!V11)</f>
        <v>0</v>
      </c>
      <c r="X11" s="18">
        <f>SUM(3°1:6°4!W11)</f>
        <v>0</v>
      </c>
      <c r="Y11" s="18">
        <f>SUM(3°1:6°4!X11)</f>
        <v>0</v>
      </c>
      <c r="Z11" s="18">
        <f>SUM(3°1:6°4!Y11)</f>
        <v>0</v>
      </c>
      <c r="AA11" s="18">
        <f>SUM(3°1:6°4!Z11)</f>
        <v>0</v>
      </c>
      <c r="AB11" s="18">
        <f>SUM(3°1:6°4!AA11)</f>
        <v>0</v>
      </c>
      <c r="AC11" s="18">
        <f>SUM(3°1:6°4!AB11)</f>
        <v>0</v>
      </c>
      <c r="AD11" s="18">
        <f>SUM(3°1:6°4!AC11)</f>
        <v>0</v>
      </c>
      <c r="AE11" s="18">
        <f>SUM(3°1:6°4!AD11)</f>
        <v>0</v>
      </c>
      <c r="AF11" s="18">
        <f>SUM(3°1:6°4!AE11)</f>
        <v>0</v>
      </c>
      <c r="AG11" s="18">
        <f>SUM(3°1:6°4!AF11)</f>
        <v>0</v>
      </c>
      <c r="AH11" s="18">
        <f>SUM(3°1:6°4!AG11)</f>
        <v>0</v>
      </c>
      <c r="AI11" s="18">
        <f>SUM(3°1:6°4!AH11)</f>
        <v>0</v>
      </c>
      <c r="AJ11" s="18">
        <f>SUM(3°1:6°4!AI11)</f>
        <v>0</v>
      </c>
      <c r="AK11" s="18">
        <f>SUM(3°1:6°4!AJ11)</f>
        <v>0</v>
      </c>
      <c r="AL11" s="31">
        <f>SUM(3°1:6°4!AK11)</f>
        <v>0</v>
      </c>
    </row>
    <row r="12" spans="1:38" ht="24.75" customHeight="1">
      <c r="A12" s="30" t="s">
        <v>32</v>
      </c>
      <c r="B12" s="14">
        <f>SUM(3°1:6°4!B12)</f>
        <v>0</v>
      </c>
      <c r="C12" s="14">
        <f>SUM(3°1:6°4!C12)</f>
        <v>0</v>
      </c>
      <c r="D12" s="14">
        <f>SUM(3°1:6°4!D12)</f>
        <v>0</v>
      </c>
      <c r="E12" s="14">
        <f>SUM(3°1:6°4!E12)</f>
        <v>0</v>
      </c>
      <c r="F12" s="14">
        <f>SUM(3°1:6°4!F12)</f>
        <v>0</v>
      </c>
      <c r="G12" s="18">
        <f>SUM(3°1:6°4!G12)</f>
        <v>0</v>
      </c>
      <c r="H12" s="18">
        <f>SUM(3°1:6°4!H12)</f>
        <v>0</v>
      </c>
      <c r="I12" s="18">
        <f>SUM(3°1:6°4!I12)</f>
        <v>0</v>
      </c>
      <c r="J12" s="18">
        <f>SUM(3°1:6°4!J12)</f>
        <v>0</v>
      </c>
      <c r="K12" s="18">
        <f>SUM(3°1:6°4!K12)</f>
        <v>0</v>
      </c>
      <c r="L12" s="18">
        <f>SUM(3°1:6°4!L12)</f>
        <v>0</v>
      </c>
      <c r="M12" s="18">
        <f>SUM(3°1:6°4!L12)</f>
        <v>0</v>
      </c>
      <c r="N12" s="18">
        <f>SUM(3°1:6°4!M12)</f>
        <v>0</v>
      </c>
      <c r="O12" s="18">
        <f>SUM(3°1:6°4!N12)</f>
        <v>0</v>
      </c>
      <c r="P12" s="18">
        <f>SUM(3°1:6°4!O12)</f>
        <v>0</v>
      </c>
      <c r="Q12" s="18">
        <f>SUM(3°1:6°4!P12)</f>
        <v>0</v>
      </c>
      <c r="R12" s="18">
        <f>SUM(3°1:6°4!Q12)</f>
        <v>0</v>
      </c>
      <c r="S12" s="18">
        <f>SUM(3°1:6°4!R12)</f>
        <v>0</v>
      </c>
      <c r="T12" s="18">
        <f>SUM(3°1:6°4!S12)</f>
        <v>0</v>
      </c>
      <c r="U12" s="18">
        <f>SUM(3°1:6°4!T12)</f>
        <v>0</v>
      </c>
      <c r="V12" s="18">
        <f>SUM(3°1:6°4!U12)</f>
        <v>0</v>
      </c>
      <c r="W12" s="18">
        <f>SUM(3°1:6°4!V12)</f>
        <v>0</v>
      </c>
      <c r="X12" s="18">
        <f>SUM(3°1:6°4!W12)</f>
        <v>0</v>
      </c>
      <c r="Y12" s="18">
        <f>SUM(3°1:6°4!X12)</f>
        <v>0</v>
      </c>
      <c r="Z12" s="18">
        <f>SUM(3°1:6°4!Y12)</f>
        <v>0</v>
      </c>
      <c r="AA12" s="18">
        <f>SUM(3°1:6°4!Z12)</f>
        <v>0</v>
      </c>
      <c r="AB12" s="18">
        <f>SUM(3°1:6°4!AA12)</f>
        <v>0</v>
      </c>
      <c r="AC12" s="18">
        <f>SUM(3°1:6°4!AB12)</f>
        <v>0</v>
      </c>
      <c r="AD12" s="18">
        <f>SUM(3°1:6°4!AC12)</f>
        <v>0</v>
      </c>
      <c r="AE12" s="18">
        <f>SUM(3°1:6°4!AD12)</f>
        <v>0</v>
      </c>
      <c r="AF12" s="18">
        <f>SUM(3°1:6°4!AE12)</f>
        <v>0</v>
      </c>
      <c r="AG12" s="18">
        <f>SUM(3°1:6°4!AF12)</f>
        <v>0</v>
      </c>
      <c r="AH12" s="18">
        <f>SUM(3°1:6°4!AG12)</f>
        <v>0</v>
      </c>
      <c r="AI12" s="18">
        <f>SUM(3°1:6°4!AH12)</f>
        <v>0</v>
      </c>
      <c r="AJ12" s="18">
        <f>SUM(3°1:6°4!AI12)</f>
        <v>0</v>
      </c>
      <c r="AK12" s="18">
        <f>SUM(3°1:6°4!AJ12)</f>
        <v>0</v>
      </c>
      <c r="AL12" s="31">
        <f>SUM(3°1:6°4!AK12)</f>
        <v>0</v>
      </c>
    </row>
    <row r="13" spans="1:38" ht="24.75" customHeight="1">
      <c r="A13" s="30" t="s">
        <v>34</v>
      </c>
      <c r="B13" s="14">
        <f>SUM(3°1:6°4!B13)</f>
        <v>0</v>
      </c>
      <c r="C13" s="14">
        <f>SUM(3°1:6°4!C13)</f>
        <v>0</v>
      </c>
      <c r="D13" s="14">
        <f>SUM(3°1:6°4!D13)</f>
        <v>0</v>
      </c>
      <c r="E13" s="14">
        <f>SUM(3°1:6°4!E13)</f>
        <v>0</v>
      </c>
      <c r="F13" s="14">
        <f>SUM(3°1:6°4!F13)</f>
        <v>0</v>
      </c>
      <c r="G13" s="18">
        <f>SUM(3°1:6°4!G13)</f>
        <v>0</v>
      </c>
      <c r="H13" s="18">
        <f>SUM(3°1:6°4!H13)</f>
        <v>0</v>
      </c>
      <c r="I13" s="18">
        <f>SUM(3°1:6°4!I13)</f>
        <v>0</v>
      </c>
      <c r="J13" s="18">
        <f>SUM(3°1:6°4!J13)</f>
        <v>0</v>
      </c>
      <c r="K13" s="18">
        <f>SUM(3°1:6°4!K13)</f>
        <v>0</v>
      </c>
      <c r="L13" s="18">
        <f>SUM(3°1:6°4!L13)</f>
        <v>0</v>
      </c>
      <c r="M13" s="18">
        <f>SUM(3°1:6°4!L13)</f>
        <v>0</v>
      </c>
      <c r="N13" s="18">
        <f>SUM(3°1:6°4!M13)</f>
        <v>0</v>
      </c>
      <c r="O13" s="18">
        <f>SUM(3°1:6°4!N13)</f>
        <v>0</v>
      </c>
      <c r="P13" s="18">
        <f>SUM(3°1:6°4!O13)</f>
        <v>0</v>
      </c>
      <c r="Q13" s="18">
        <f>SUM(3°1:6°4!P13)</f>
        <v>0</v>
      </c>
      <c r="R13" s="18">
        <f>SUM(3°1:6°4!Q13)</f>
        <v>0</v>
      </c>
      <c r="S13" s="18">
        <f>SUM(3°1:6°4!R13)</f>
        <v>0</v>
      </c>
      <c r="T13" s="18">
        <f>SUM(3°1:6°4!S13)</f>
        <v>0</v>
      </c>
      <c r="U13" s="18">
        <f>SUM(3°1:6°4!T13)</f>
        <v>0</v>
      </c>
      <c r="V13" s="18">
        <f>SUM(3°1:6°4!U13)</f>
        <v>0</v>
      </c>
      <c r="W13" s="18">
        <f>SUM(3°1:6°4!V13)</f>
        <v>0</v>
      </c>
      <c r="X13" s="18">
        <f>SUM(3°1:6°4!W13)</f>
        <v>0</v>
      </c>
      <c r="Y13" s="18">
        <f>SUM(3°1:6°4!X13)</f>
        <v>0</v>
      </c>
      <c r="Z13" s="18">
        <f>SUM(3°1:6°4!Y13)</f>
        <v>0</v>
      </c>
      <c r="AA13" s="18">
        <f>SUM(3°1:6°4!Z13)</f>
        <v>0</v>
      </c>
      <c r="AB13" s="18">
        <f>SUM(3°1:6°4!AA13)</f>
        <v>0</v>
      </c>
      <c r="AC13" s="18">
        <f>SUM(3°1:6°4!AB13)</f>
        <v>0</v>
      </c>
      <c r="AD13" s="18">
        <f>SUM(3°1:6°4!AC13)</f>
        <v>0</v>
      </c>
      <c r="AE13" s="18">
        <f>SUM(3°1:6°4!AD13)</f>
        <v>0</v>
      </c>
      <c r="AF13" s="18">
        <f>SUM(3°1:6°4!AE13)</f>
        <v>0</v>
      </c>
      <c r="AG13" s="18">
        <f>SUM(3°1:6°4!AF13)</f>
        <v>0</v>
      </c>
      <c r="AH13" s="18">
        <f>SUM(3°1:6°4!AG13)</f>
        <v>0</v>
      </c>
      <c r="AI13" s="18">
        <f>SUM(3°1:6°4!AH13)</f>
        <v>0</v>
      </c>
      <c r="AJ13" s="18">
        <f>SUM(3°1:6°4!AI13)</f>
        <v>0</v>
      </c>
      <c r="AK13" s="18">
        <f>SUM(3°1:6°4!AJ13)</f>
        <v>0</v>
      </c>
      <c r="AL13" s="31">
        <f>SUM(3°1:6°4!AK13)</f>
        <v>0</v>
      </c>
    </row>
    <row r="14" spans="1:38" ht="23.25" customHeight="1" thickBot="1">
      <c r="A14" s="32" t="s">
        <v>35</v>
      </c>
      <c r="B14" s="33">
        <f>SUM(3°1:6°4!B14)</f>
        <v>0</v>
      </c>
      <c r="C14" s="33">
        <f>SUM(3°1:6°4!C14)</f>
        <v>0</v>
      </c>
      <c r="D14" s="33">
        <f>SUM(3°1:6°4!D14)</f>
        <v>0</v>
      </c>
      <c r="E14" s="33">
        <f>SUM(3°1:6°4!E14)</f>
        <v>0</v>
      </c>
      <c r="F14" s="33">
        <f>SUM(3°1:6°4!F14)</f>
        <v>0</v>
      </c>
      <c r="G14" s="34">
        <f>SUM(3°1:6°4!G14)</f>
        <v>0</v>
      </c>
      <c r="H14" s="34">
        <f>SUM(3°1:6°4!H14)</f>
        <v>0</v>
      </c>
      <c r="I14" s="34">
        <f>SUM(3°1:6°4!I14)</f>
        <v>0</v>
      </c>
      <c r="J14" s="34">
        <f>SUM(3°1:6°4!J14)</f>
        <v>0</v>
      </c>
      <c r="K14" s="34">
        <f>SUM(3°1:6°4!K14)</f>
        <v>0</v>
      </c>
      <c r="L14" s="34">
        <f>SUM(3°1:6°4!L14)</f>
        <v>0</v>
      </c>
      <c r="M14" s="34">
        <f>SUM(3°1:6°4!L14)</f>
        <v>0</v>
      </c>
      <c r="N14" s="34">
        <f>SUM(3°1:6°4!M14)</f>
        <v>0</v>
      </c>
      <c r="O14" s="34">
        <f>SUM(3°1:6°4!N14)</f>
        <v>0</v>
      </c>
      <c r="P14" s="34">
        <f>SUM(3°1:6°4!O14)</f>
        <v>0</v>
      </c>
      <c r="Q14" s="34">
        <f>SUM(3°1:6°4!P14)</f>
        <v>0</v>
      </c>
      <c r="R14" s="34">
        <f>SUM(3°1:6°4!Q14)</f>
        <v>0</v>
      </c>
      <c r="S14" s="34">
        <f>SUM(3°1:6°4!R14)</f>
        <v>0</v>
      </c>
      <c r="T14" s="34">
        <f>SUM(3°1:6°4!S14)</f>
        <v>0</v>
      </c>
      <c r="U14" s="34">
        <f>SUM(3°1:6°4!T14)</f>
        <v>0</v>
      </c>
      <c r="V14" s="34">
        <f>SUM(3°1:6°4!U14)</f>
        <v>0</v>
      </c>
      <c r="W14" s="34">
        <f>SUM(3°1:6°4!V14)</f>
        <v>0</v>
      </c>
      <c r="X14" s="34">
        <f>SUM(3°1:6°4!W14)</f>
        <v>0</v>
      </c>
      <c r="Y14" s="34">
        <f>SUM(3°1:6°4!X14)</f>
        <v>0</v>
      </c>
      <c r="Z14" s="34">
        <f>SUM(3°1:6°4!Y14)</f>
        <v>0</v>
      </c>
      <c r="AA14" s="34">
        <f>SUM(3°1:6°4!Z14)</f>
        <v>0</v>
      </c>
      <c r="AB14" s="34">
        <f>SUM(3°1:6°4!AA14)</f>
        <v>0</v>
      </c>
      <c r="AC14" s="34">
        <f>SUM(3°1:6°4!AB14)</f>
        <v>0</v>
      </c>
      <c r="AD14" s="34">
        <f>SUM(3°1:6°4!AC14)</f>
        <v>0</v>
      </c>
      <c r="AE14" s="34">
        <f>SUM(3°1:6°4!AD14)</f>
        <v>0</v>
      </c>
      <c r="AF14" s="34">
        <f>SUM(3°1:6°4!AE14)</f>
        <v>0</v>
      </c>
      <c r="AG14" s="34">
        <f>SUM(3°1:6°4!AF14)</f>
        <v>0</v>
      </c>
      <c r="AH14" s="34">
        <f>SUM(3°1:6°4!AG14)</f>
        <v>0</v>
      </c>
      <c r="AI14" s="34">
        <f>SUM(3°1:6°4!AH14)</f>
        <v>0</v>
      </c>
      <c r="AJ14" s="34">
        <f>SUM(3°1:6°4!AI14)</f>
        <v>0</v>
      </c>
      <c r="AK14" s="34">
        <f>SUM(3°1:6°4!AJ14)</f>
        <v>0</v>
      </c>
      <c r="AL14" s="35">
        <f>SUM(3°1:6°4!AK14)</f>
        <v>0</v>
      </c>
    </row>
    <row r="15" ht="22.5" customHeight="1"/>
    <row r="16" spans="4:19" ht="15" customHeight="1" hidden="1">
      <c r="D16">
        <f aca="true" t="shared" si="0" ref="D16:K16">SUM(D4:D14)</f>
        <v>0</v>
      </c>
      <c r="E16">
        <f t="shared" si="0"/>
        <v>0</v>
      </c>
      <c r="F16">
        <f t="shared" si="0"/>
        <v>0</v>
      </c>
      <c r="G16">
        <f t="shared" si="0"/>
        <v>0</v>
      </c>
      <c r="H16">
        <f t="shared" si="0"/>
        <v>0</v>
      </c>
      <c r="I16">
        <f t="shared" si="0"/>
        <v>0</v>
      </c>
      <c r="J16">
        <f t="shared" si="0"/>
        <v>0</v>
      </c>
      <c r="K16">
        <f t="shared" si="0"/>
        <v>0</v>
      </c>
      <c r="R16">
        <f>SUM(R4:R14)</f>
        <v>0</v>
      </c>
      <c r="S16">
        <f>SUM(S4:S14)</f>
        <v>0</v>
      </c>
    </row>
    <row r="17" spans="4:19" ht="16.5" customHeight="1" hidden="1">
      <c r="D17" s="49">
        <f>SUM(D16:F16)</f>
        <v>0</v>
      </c>
      <c r="E17" s="49"/>
      <c r="F17" s="49"/>
      <c r="G17" s="50">
        <f>SUM(G16:J16)</f>
        <v>0</v>
      </c>
      <c r="H17" s="50"/>
      <c r="I17" s="50"/>
      <c r="J17" s="50"/>
      <c r="K17">
        <f>K16</f>
        <v>0</v>
      </c>
      <c r="L17">
        <f>SUM(L4:L14)</f>
        <v>0</v>
      </c>
      <c r="R17" s="50">
        <f>SUM(R16:S16)</f>
        <v>0</v>
      </c>
      <c r="S17" s="50"/>
    </row>
  </sheetData>
  <sheetProtection/>
  <mergeCells count="31">
    <mergeCell ref="L1:L3"/>
    <mergeCell ref="J2:J3"/>
    <mergeCell ref="M2:Q2"/>
    <mergeCell ref="R2:S2"/>
    <mergeCell ref="A1:A3"/>
    <mergeCell ref="B1:B3"/>
    <mergeCell ref="C1:C3"/>
    <mergeCell ref="D1:F1"/>
    <mergeCell ref="D2:D3"/>
    <mergeCell ref="E2:E3"/>
    <mergeCell ref="F2:F3"/>
    <mergeCell ref="AF1:AF3"/>
    <mergeCell ref="AG1:AK1"/>
    <mergeCell ref="AL1:AL3"/>
    <mergeCell ref="G1:J1"/>
    <mergeCell ref="K1:K3"/>
    <mergeCell ref="M1:X1"/>
    <mergeCell ref="Y1:AD1"/>
    <mergeCell ref="G2:G3"/>
    <mergeCell ref="H2:H3"/>
    <mergeCell ref="I2:I3"/>
    <mergeCell ref="D17:F17"/>
    <mergeCell ref="G17:J17"/>
    <mergeCell ref="R17:S17"/>
    <mergeCell ref="Z2:AD2"/>
    <mergeCell ref="AG2:AK2"/>
    <mergeCell ref="T2:V2"/>
    <mergeCell ref="W2:W3"/>
    <mergeCell ref="X2:X3"/>
    <mergeCell ref="Y2:Y3"/>
    <mergeCell ref="AE1:AE3"/>
  </mergeCells>
  <printOptions/>
  <pageMargins left="0.25" right="0.25" top="0.75" bottom="0.75" header="0.3" footer="0.3"/>
  <pageSetup horizontalDpi="300" verticalDpi="300" orientation="landscape" paperSize="9" r:id="rId3"/>
  <headerFooter alignWithMargins="0">
    <oddHeader>&amp;C&amp;"Times New Roman,Normal"&amp;12&amp;A</oddHeader>
    <oddFooter>&amp;C&amp;"Times New Roman,Normal"&amp;12Page &amp;P</oddFooter>
  </headerFooter>
  <legacyDrawing r:id="rId2"/>
</worksheet>
</file>

<file path=xl/worksheets/sheet10.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1.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2.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I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3.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4.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5.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6.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7.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8.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9.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2" sqref="A2"/>
    </sheetView>
  </sheetViews>
  <sheetFormatPr defaultColWidth="11.421875" defaultRowHeight="12.75"/>
  <cols>
    <col min="1" max="5" width="16.8515625" style="0" customWidth="1"/>
  </cols>
  <sheetData>
    <row r="1" spans="1:5" ht="28.5" customHeight="1">
      <c r="A1" s="48" t="s">
        <v>48</v>
      </c>
      <c r="B1" s="44" t="s">
        <v>49</v>
      </c>
      <c r="C1" s="44" t="s">
        <v>50</v>
      </c>
      <c r="D1" s="44" t="s">
        <v>51</v>
      </c>
      <c r="E1" s="44" t="s">
        <v>52</v>
      </c>
    </row>
    <row r="2" spans="1:5" ht="39.75" customHeight="1">
      <c r="A2" s="47">
        <f>Général!D17</f>
        <v>0</v>
      </c>
      <c r="B2" s="42">
        <f>Général!G17</f>
        <v>0</v>
      </c>
      <c r="C2" s="41">
        <f>Général!R17</f>
        <v>0</v>
      </c>
      <c r="D2" s="40">
        <f>Général!K17</f>
        <v>0</v>
      </c>
      <c r="E2" s="43">
        <f>Général!L17</f>
        <v>0</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21.xml><?xml version="1.0" encoding="utf-8"?>
<worksheet xmlns="http://schemas.openxmlformats.org/spreadsheetml/2006/main" xmlns:r="http://schemas.openxmlformats.org/officeDocument/2006/relationships">
  <dimension ref="A1:AL14"/>
  <sheetViews>
    <sheetView zoomScalePageLayoutView="0" workbookViewId="0" topLeftCell="A1">
      <selection activeCell="S8" sqref="S8"/>
    </sheetView>
  </sheetViews>
  <sheetFormatPr defaultColWidth="11.421875" defaultRowHeight="12.75"/>
  <cols>
    <col min="1" max="4" width="3.28125" style="0" customWidth="1"/>
    <col min="5" max="5" width="2.8515625" style="0" customWidth="1"/>
    <col min="6" max="6" width="4.14062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21" width="4.003906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r:id="rId3"/>
  <headerFooter alignWithMargins="0">
    <oddHeader>&amp;C&amp;"Times New Roman,Normal"&amp;12&amp;A</oddHeader>
    <oddFooter>&amp;C&amp;"Times New Roman,Normal"&amp;12Page &amp;P</oddFooter>
  </headerFooter>
  <legacyDrawing r:id="rId2"/>
</worksheet>
</file>

<file path=xl/worksheets/sheet22.xml><?xml version="1.0" encoding="utf-8"?>
<worksheet xmlns="http://schemas.openxmlformats.org/spreadsheetml/2006/main" xmlns:r="http://schemas.openxmlformats.org/officeDocument/2006/relationships">
  <dimension ref="B1:F10"/>
  <sheetViews>
    <sheetView showGridLines="0" tabSelected="1"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70" t="s">
        <v>53</v>
      </c>
      <c r="C1" s="70"/>
      <c r="D1" s="74"/>
      <c r="E1" s="74"/>
      <c r="F1" s="74"/>
    </row>
    <row r="2" spans="2:6" ht="12.75">
      <c r="B2" s="70" t="s">
        <v>54</v>
      </c>
      <c r="C2" s="70"/>
      <c r="D2" s="74"/>
      <c r="E2" s="74"/>
      <c r="F2" s="74"/>
    </row>
    <row r="3" spans="2:6" ht="12.75">
      <c r="B3" s="71"/>
      <c r="C3" s="71"/>
      <c r="D3" s="75"/>
      <c r="E3" s="75"/>
      <c r="F3" s="75"/>
    </row>
    <row r="4" spans="2:6" ht="63.75">
      <c r="B4" s="71" t="s">
        <v>55</v>
      </c>
      <c r="C4" s="71"/>
      <c r="D4" s="75"/>
      <c r="E4" s="75"/>
      <c r="F4" s="75"/>
    </row>
    <row r="5" spans="2:6" ht="12.75">
      <c r="B5" s="71"/>
      <c r="C5" s="71"/>
      <c r="D5" s="75"/>
      <c r="E5" s="75"/>
      <c r="F5" s="75"/>
    </row>
    <row r="6" spans="2:6" ht="25.5">
      <c r="B6" s="70" t="s">
        <v>56</v>
      </c>
      <c r="C6" s="70"/>
      <c r="D6" s="74"/>
      <c r="E6" s="74" t="s">
        <v>57</v>
      </c>
      <c r="F6" s="74" t="s">
        <v>58</v>
      </c>
    </row>
    <row r="7" spans="2:6" ht="13.5" thickBot="1">
      <c r="B7" s="71"/>
      <c r="C7" s="71"/>
      <c r="D7" s="75"/>
      <c r="E7" s="75"/>
      <c r="F7" s="75"/>
    </row>
    <row r="8" spans="2:6" ht="39" thickBot="1">
      <c r="B8" s="72" t="s">
        <v>59</v>
      </c>
      <c r="C8" s="73"/>
      <c r="D8" s="76"/>
      <c r="E8" s="76">
        <v>7</v>
      </c>
      <c r="F8" s="77" t="s">
        <v>60</v>
      </c>
    </row>
    <row r="9" spans="2:6" ht="12.75">
      <c r="B9" s="71"/>
      <c r="C9" s="71"/>
      <c r="D9" s="75"/>
      <c r="E9" s="75"/>
      <c r="F9" s="75"/>
    </row>
    <row r="10" spans="2:6" ht="12.75">
      <c r="B10" s="71"/>
      <c r="C10" s="71"/>
      <c r="D10" s="75"/>
      <c r="E10" s="75"/>
      <c r="F10" s="7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J4"/>
    </sheetView>
  </sheetViews>
  <sheetFormatPr defaultColWidth="11.421875" defaultRowHeight="12.75"/>
  <cols>
    <col min="1" max="4" width="3.28125" style="0" customWidth="1"/>
    <col min="5" max="5" width="2.8515625" style="0" customWidth="1"/>
    <col min="6" max="6" width="4.00390625" style="0" customWidth="1"/>
    <col min="7" max="9" width="3.140625" style="0" customWidth="1"/>
    <col min="10" max="10" width="3.8515625" style="0" customWidth="1"/>
    <col min="11" max="17" width="3.00390625" style="0" customWidth="1"/>
    <col min="18" max="18" width="6.00390625" style="0" customWidth="1"/>
    <col min="19" max="19" width="8.28125" style="0" customWidth="1"/>
    <col min="20" max="20" width="4.57421875" style="0" customWidth="1"/>
    <col min="21" max="21" width="5.140625" style="0" customWidth="1"/>
    <col min="22" max="22" width="5.28125" style="0" customWidth="1"/>
    <col min="23" max="23" width="2.7109375" style="0" customWidth="1"/>
    <col min="24" max="24" width="3.00390625" style="0" customWidth="1"/>
    <col min="25" max="25" width="2.8515625" style="0" customWidth="1"/>
    <col min="26" max="26" width="3.140625" style="0" customWidth="1"/>
    <col min="27" max="27" width="2.7109375" style="0" customWidth="1"/>
    <col min="28" max="28" width="2.8515625" style="0" customWidth="1"/>
    <col min="29" max="29" width="3.00390625" style="0" customWidth="1"/>
    <col min="30" max="30" width="2.7109375" style="0" customWidth="1"/>
    <col min="31" max="31" width="4.8515625" style="0" customWidth="1"/>
    <col min="32" max="33" width="3.00390625" style="0" customWidth="1"/>
    <col min="34" max="34" width="2.8515625" style="0" customWidth="1"/>
    <col min="35" max="35" width="3.00390625" style="0" customWidth="1"/>
    <col min="36" max="36" width="2.8515625" style="0" customWidth="1"/>
    <col min="37" max="37" width="3.00390625" style="0" customWidth="1"/>
    <col min="38" max="38"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R2:S2"/>
    <mergeCell ref="A1:A3"/>
    <mergeCell ref="B1:B3"/>
    <mergeCell ref="C1:C3"/>
    <mergeCell ref="D1:F1"/>
    <mergeCell ref="D2:D3"/>
    <mergeCell ref="E2:E3"/>
    <mergeCell ref="F2:F3"/>
    <mergeCell ref="L1:L3"/>
    <mergeCell ref="AL1:AL3"/>
    <mergeCell ref="G1:J1"/>
    <mergeCell ref="K1:K3"/>
    <mergeCell ref="M1:X1"/>
    <mergeCell ref="Y1:AD1"/>
    <mergeCell ref="G2:G3"/>
    <mergeCell ref="H2:H3"/>
    <mergeCell ref="I2:I3"/>
    <mergeCell ref="J2:J3"/>
    <mergeCell ref="M2:Q2"/>
    <mergeCell ref="Z2:AD2"/>
    <mergeCell ref="AG2:AK2"/>
    <mergeCell ref="T2:V2"/>
    <mergeCell ref="W2:W3"/>
    <mergeCell ref="X2:X3"/>
    <mergeCell ref="Y2:Y3"/>
    <mergeCell ref="AE1:AE3"/>
    <mergeCell ref="AF1:AF3"/>
    <mergeCell ref="AG1:AK1"/>
  </mergeCells>
  <printOptions/>
  <pageMargins left="0.39375" right="0.39375" top="0.9840277777777777" bottom="0.19652777777777777" header="0.39375" footer="0.19652777777777777"/>
  <pageSetup horizontalDpi="300" verticalDpi="300" orientation="landscape" paperSize="9"/>
  <headerFooter alignWithMargins="0">
    <oddHeader>&amp;C&amp;"Arial,Gras"Tableau de bord 2012/2013</oddHeader>
    <oddFooter>&amp;R&amp;6COMMUN - VIE SCOLAIRE (observatoire académique)</oddFooter>
  </headerFooter>
  <legacyDrawing r:id="rId2"/>
</worksheet>
</file>

<file path=xl/worksheets/sheet4.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H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479166666666667" right="0.7479166666666667" top="0.9840277777777777" bottom="0.9840277777777777" header="0.5118055555555555" footer="0.5118055555555555"/>
  <pageSetup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J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479166666666667" right="0.7479166666666667" top="0.9840277777777777" bottom="0.9840277777777777" header="0.5118055555555555" footer="0.5118055555555555"/>
  <pageSetup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H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7.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8.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9.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dc:creator>
  <cp:keywords/>
  <dc:description/>
  <cp:lastModifiedBy>cpe1</cp:lastModifiedBy>
  <cp:lastPrinted>2015-10-30T15:22:43Z</cp:lastPrinted>
  <dcterms:created xsi:type="dcterms:W3CDTF">2013-09-15T09:50:41Z</dcterms:created>
  <dcterms:modified xsi:type="dcterms:W3CDTF">2016-06-30T10:34:12Z</dcterms:modified>
  <cp:category/>
  <cp:version/>
  <cp:contentType/>
  <cp:contentStatus/>
</cp:coreProperties>
</file>